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Y\我的归档文件\院内\天河院区电器需求（询价）\"/>
    </mc:Choice>
  </mc:AlternateContent>
  <bookViews>
    <workbookView xWindow="0" yWindow="0" windowWidth="24870" windowHeight="128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3" i="1"/>
  <c r="D10" i="1" l="1"/>
  <c r="F8" i="1" l="1"/>
  <c r="F9" i="1"/>
  <c r="F4" i="1"/>
  <c r="F5" i="1" s="1"/>
  <c r="D5" i="1"/>
  <c r="F10" i="1" l="1"/>
  <c r="F12" i="1" s="1"/>
</calcChain>
</file>

<file path=xl/sharedStrings.xml><?xml version="1.0" encoding="utf-8"?>
<sst xmlns="http://schemas.openxmlformats.org/spreadsheetml/2006/main" count="25" uniqueCount="23">
  <si>
    <t>物品名称</t>
  </si>
  <si>
    <t>单价预算（元）</t>
  </si>
  <si>
    <t>总价预算（元)</t>
  </si>
  <si>
    <t>电视+安装</t>
  </si>
  <si>
    <t>冰箱</t>
  </si>
  <si>
    <t>备注</t>
    <phoneticPr fontId="1" type="noConversion"/>
  </si>
  <si>
    <t>规格、参数</t>
    <phoneticPr fontId="1" type="noConversion"/>
  </si>
  <si>
    <t>65英寸，LED显示，超高清4K,存储内存8GB,有USB接口。</t>
    <phoneticPr fontId="1" type="noConversion"/>
  </si>
  <si>
    <t>43英寸，全高清，存储内存8GB,有USB接口。</t>
    <phoneticPr fontId="1" type="noConversion"/>
  </si>
  <si>
    <t>冰箱（立式展示柜）</t>
    <phoneticPr fontId="1" type="noConversion"/>
  </si>
  <si>
    <t>373升左右，单温风冷展示柜，单门，带脚轮</t>
    <phoneticPr fontId="1" type="noConversion"/>
  </si>
  <si>
    <t>天河院区电器采购项目需求</t>
    <phoneticPr fontId="1" type="noConversion"/>
  </si>
  <si>
    <t>单价报价（元）</t>
    <phoneticPr fontId="1" type="noConversion"/>
  </si>
  <si>
    <t>总价报价（元)</t>
    <phoneticPr fontId="1" type="noConversion"/>
  </si>
  <si>
    <t>冰箱 汇总</t>
    <phoneticPr fontId="1" type="noConversion"/>
  </si>
  <si>
    <t>电视汇总</t>
    <phoneticPr fontId="1" type="noConversion"/>
  </si>
  <si>
    <t>电视+冰箱总计</t>
    <phoneticPr fontId="1" type="noConversion"/>
  </si>
  <si>
    <t>不大于309升，风冷 温控方式 电脑温控
能效等级 1级
功能特点 除霜模式 速冷/速冻
按键方式 触控 外形设计 面板类型：钢化玻璃面板</t>
    <phoneticPr fontId="1" type="noConversion"/>
  </si>
  <si>
    <t>50升左右， 单开门
总容积 50L
冷藏室容积 50L
温控方式 机械温控
制冷方式 直冷</t>
    <phoneticPr fontId="1" type="noConversion"/>
  </si>
  <si>
    <t>1、结算金额以实际采购数量为准
2、供应商必须满足以上需求中的所有内容方可报价，且需要对所有内容进行报价
3、报价应包括但不限于运费、安装费、包装费、税费等，若可能产生额外费用请补充收费项目及收费标准。</t>
    <phoneticPr fontId="1" type="noConversion"/>
  </si>
  <si>
    <t>预估数量（台）</t>
    <phoneticPr fontId="1" type="noConversion"/>
  </si>
  <si>
    <t>包一</t>
    <phoneticPr fontId="1" type="noConversion"/>
  </si>
  <si>
    <t>包二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</si>
</sst>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2" sqref="A12:C12"/>
    </sheetView>
  </sheetViews>
  <sheetFormatPr defaultRowHeight="14.25" x14ac:dyDescent="0.2"/>
  <cols>
    <col min="1" max="1" width="9" style="5"/>
    <col min="2" max="2" width="12.875" style="5" customWidth="1"/>
    <col min="3" max="3" width="48" style="6" customWidth="1"/>
    <col min="4" max="4" width="9" style="5" customWidth="1"/>
    <col min="5" max="8" width="9.375" style="5" customWidth="1"/>
    <col min="9" max="9" width="21.125" style="5" customWidth="1"/>
    <col min="10" max="16384" width="9" style="5"/>
  </cols>
  <sheetData>
    <row r="1" spans="1:9" s="12" customFormat="1" ht="54" customHeight="1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</row>
    <row r="2" spans="1:9" s="13" customFormat="1" ht="39.75" customHeight="1" x14ac:dyDescent="0.2">
      <c r="A2" s="15" t="s">
        <v>21</v>
      </c>
      <c r="B2" s="7" t="s">
        <v>0</v>
      </c>
      <c r="C2" s="7" t="s">
        <v>6</v>
      </c>
      <c r="D2" s="7" t="s">
        <v>20</v>
      </c>
      <c r="E2" s="7" t="s">
        <v>1</v>
      </c>
      <c r="F2" s="7" t="s">
        <v>2</v>
      </c>
      <c r="G2" s="7" t="s">
        <v>12</v>
      </c>
      <c r="H2" s="7" t="s">
        <v>13</v>
      </c>
      <c r="I2" s="8" t="s">
        <v>5</v>
      </c>
    </row>
    <row r="3" spans="1:9" s="13" customFormat="1" ht="50.25" customHeight="1" x14ac:dyDescent="0.2">
      <c r="A3" s="15"/>
      <c r="B3" s="4" t="s">
        <v>3</v>
      </c>
      <c r="C3" s="1" t="s">
        <v>8</v>
      </c>
      <c r="D3" s="4">
        <v>50</v>
      </c>
      <c r="E3" s="2">
        <v>1200</v>
      </c>
      <c r="F3" s="3">
        <f>D3*E3</f>
        <v>60000</v>
      </c>
      <c r="G3" s="3"/>
      <c r="H3" s="3"/>
      <c r="I3" s="9"/>
    </row>
    <row r="4" spans="1:9" s="13" customFormat="1" ht="50.25" customHeight="1" x14ac:dyDescent="0.2">
      <c r="A4" s="15"/>
      <c r="B4" s="4" t="s">
        <v>3</v>
      </c>
      <c r="C4" s="1" t="s">
        <v>7</v>
      </c>
      <c r="D4" s="4">
        <v>15</v>
      </c>
      <c r="E4" s="3">
        <v>2800</v>
      </c>
      <c r="F4" s="3">
        <f>D4*E4</f>
        <v>42000</v>
      </c>
      <c r="G4" s="3"/>
      <c r="H4" s="3"/>
      <c r="I4" s="9"/>
    </row>
    <row r="5" spans="1:9" s="13" customFormat="1" ht="32.25" customHeight="1" x14ac:dyDescent="0.2">
      <c r="A5" s="15"/>
      <c r="B5" s="10" t="s">
        <v>15</v>
      </c>
      <c r="C5" s="1"/>
      <c r="D5" s="4">
        <f>SUM(D3:D4)</f>
        <v>65</v>
      </c>
      <c r="E5" s="4"/>
      <c r="F5" s="3">
        <f>SUM(F3:F4)</f>
        <v>102000</v>
      </c>
      <c r="G5" s="3"/>
      <c r="H5" s="3"/>
      <c r="I5" s="11"/>
    </row>
    <row r="7" spans="1:9" s="13" customFormat="1" ht="64.5" customHeight="1" x14ac:dyDescent="0.2">
      <c r="A7" s="15" t="s">
        <v>22</v>
      </c>
      <c r="B7" s="4" t="s">
        <v>4</v>
      </c>
      <c r="C7" s="1" t="s">
        <v>17</v>
      </c>
      <c r="D7" s="4">
        <v>15</v>
      </c>
      <c r="E7" s="4">
        <v>2999</v>
      </c>
      <c r="F7" s="3">
        <f>D7*E7</f>
        <v>44985</v>
      </c>
      <c r="G7" s="3"/>
      <c r="H7" s="3"/>
      <c r="I7" s="11"/>
    </row>
    <row r="8" spans="1:9" s="13" customFormat="1" ht="83.25" customHeight="1" x14ac:dyDescent="0.2">
      <c r="A8" s="15"/>
      <c r="B8" s="4" t="s">
        <v>4</v>
      </c>
      <c r="C8" s="1" t="s">
        <v>18</v>
      </c>
      <c r="D8" s="4">
        <v>1</v>
      </c>
      <c r="E8" s="4">
        <v>750</v>
      </c>
      <c r="F8" s="3">
        <f t="shared" ref="F8:F9" si="0">D8*E8</f>
        <v>750</v>
      </c>
      <c r="G8" s="3"/>
      <c r="H8" s="3"/>
      <c r="I8" s="11"/>
    </row>
    <row r="9" spans="1:9" s="13" customFormat="1" ht="36" customHeight="1" x14ac:dyDescent="0.2">
      <c r="A9" s="15"/>
      <c r="B9" s="1" t="s">
        <v>9</v>
      </c>
      <c r="C9" s="1" t="s">
        <v>10</v>
      </c>
      <c r="D9" s="4">
        <v>2</v>
      </c>
      <c r="E9" s="3">
        <v>2680</v>
      </c>
      <c r="F9" s="3">
        <f t="shared" si="0"/>
        <v>5360</v>
      </c>
      <c r="G9" s="3"/>
      <c r="H9" s="3"/>
      <c r="I9" s="11"/>
    </row>
    <row r="10" spans="1:9" s="13" customFormat="1" ht="32.25" customHeight="1" x14ac:dyDescent="0.2">
      <c r="A10" s="15"/>
      <c r="B10" s="10" t="s">
        <v>14</v>
      </c>
      <c r="C10" s="1"/>
      <c r="D10" s="4">
        <f>SUM(D7:D9)</f>
        <v>18</v>
      </c>
      <c r="E10" s="4"/>
      <c r="F10" s="3">
        <f>SUM(F7:F9)</f>
        <v>51095</v>
      </c>
      <c r="G10" s="3"/>
      <c r="H10" s="3"/>
      <c r="I10" s="11"/>
    </row>
    <row r="12" spans="1:9" s="11" customFormat="1" ht="32.25" customHeight="1" x14ac:dyDescent="0.2">
      <c r="A12" s="18" t="s">
        <v>16</v>
      </c>
      <c r="B12" s="19"/>
      <c r="C12" s="20"/>
      <c r="D12" s="4"/>
      <c r="E12" s="4"/>
      <c r="F12" s="3">
        <f>F10+F5</f>
        <v>153095</v>
      </c>
      <c r="G12" s="3"/>
      <c r="H12" s="3"/>
    </row>
    <row r="14" spans="1:9" ht="60" customHeight="1" x14ac:dyDescent="0.2">
      <c r="A14" s="16" t="s">
        <v>19</v>
      </c>
      <c r="B14" s="16"/>
      <c r="C14" s="16"/>
      <c r="D14" s="16"/>
      <c r="E14" s="16"/>
      <c r="F14" s="16"/>
      <c r="G14" s="16"/>
      <c r="H14" s="16"/>
      <c r="I14" s="17"/>
    </row>
  </sheetData>
  <mergeCells count="5">
    <mergeCell ref="A14:I14"/>
    <mergeCell ref="A1:I1"/>
    <mergeCell ref="A12:C12"/>
    <mergeCell ref="A2:A5"/>
    <mergeCell ref="A7:A10"/>
  </mergeCells>
  <phoneticPr fontId="1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SFY</cp:lastModifiedBy>
  <cp:lastPrinted>2022-01-21T06:39:16Z</cp:lastPrinted>
  <dcterms:created xsi:type="dcterms:W3CDTF">2022-01-18T06:05:17Z</dcterms:created>
  <dcterms:modified xsi:type="dcterms:W3CDTF">2022-01-21T06:39:36Z</dcterms:modified>
</cp:coreProperties>
</file>